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k/Desktop/"/>
    </mc:Choice>
  </mc:AlternateContent>
  <xr:revisionPtr revIDLastSave="0" documentId="13_ncr:1_{CBA11081-8A14-8746-AC0C-9976B5901B90}" xr6:coauthVersionLast="47" xr6:coauthVersionMax="47" xr10:uidLastSave="{00000000-0000-0000-0000-000000000000}"/>
  <bookViews>
    <workbookView xWindow="28800" yWindow="500" windowWidth="38400" windowHeight="19900" xr2:uid="{C8F74011-EA30-3949-9ABF-0303AB171A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8" i="1"/>
  <c r="C7" i="1"/>
  <c r="C6" i="1"/>
  <c r="F14" i="1"/>
  <c r="F15" i="1"/>
  <c r="F13" i="1"/>
  <c r="F7" i="1"/>
  <c r="F8" i="1"/>
  <c r="F6" i="1"/>
  <c r="D15" i="1" l="1"/>
  <c r="G15" i="1" s="1"/>
  <c r="D14" i="1"/>
  <c r="G14" i="1" s="1"/>
  <c r="D13" i="1"/>
  <c r="G13" i="1" s="1"/>
  <c r="D6" i="1"/>
  <c r="G6" i="1" s="1"/>
  <c r="D8" i="1"/>
  <c r="G8" i="1" s="1"/>
  <c r="D7" i="1"/>
  <c r="G7" i="1" s="1"/>
</calcChain>
</file>

<file path=xl/sharedStrings.xml><?xml version="1.0" encoding="utf-8"?>
<sst xmlns="http://schemas.openxmlformats.org/spreadsheetml/2006/main" count="25" uniqueCount="17">
  <si>
    <t>Size of straws</t>
  </si>
  <si>
    <t>Cost per straw</t>
  </si>
  <si>
    <t>Enter the quantity of straws purchased &amp; sold</t>
  </si>
  <si>
    <t>Enter the selling price you will use per straw</t>
  </si>
  <si>
    <t>Profit</t>
  </si>
  <si>
    <t>This spreadsheet will automatically calculate the cost per straw and profits</t>
  </si>
  <si>
    <t>6"</t>
  </si>
  <si>
    <t>12"</t>
  </si>
  <si>
    <t>18"</t>
  </si>
  <si>
    <t>EXAMPLE</t>
  </si>
  <si>
    <t>Cost</t>
  </si>
  <si>
    <t>Revenue</t>
  </si>
  <si>
    <t>ENTER QUANTITY</t>
  </si>
  <si>
    <t>ENTER SELLING PRICE</t>
  </si>
  <si>
    <t>QUANTITY</t>
  </si>
  <si>
    <t>SELLING PRICE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</si>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</sst>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7373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0" xfId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3" fillId="0" borderId="1" xfId="1" applyFont="1" applyBorder="1"/>
    <xf numFmtId="0" fontId="0" fillId="0" borderId="0" xfId="0" applyAlignment="1">
      <alignment horizontal="center"/>
    </xf>
    <xf numFmtId="44" fontId="3" fillId="0" borderId="0" xfId="1" applyFont="1" applyBorder="1"/>
    <xf numFmtId="0" fontId="2" fillId="0" borderId="0" xfId="0" applyFont="1"/>
    <xf numFmtId="44" fontId="2" fillId="0" borderId="0" xfId="1" applyFont="1"/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A495-BEFF-854C-AA4C-634578C2474C}">
  <dimension ref="A1:G16"/>
  <sheetViews>
    <sheetView tabSelected="1" zoomScale="180" zoomScaleNormal="180" workbookViewId="0">
      <selection activeCell="E16" sqref="E16"/>
    </sheetView>
  </sheetViews>
  <sheetFormatPr baseColWidth="10" defaultRowHeight="16" x14ac:dyDescent="0.2"/>
  <cols>
    <col min="1" max="1" width="12.6640625" bestFit="1" customWidth="1"/>
    <col min="2" max="2" width="9.83203125" bestFit="1" customWidth="1"/>
    <col min="3" max="3" width="14.6640625" style="1" bestFit="1" customWidth="1"/>
    <col min="4" max="4" width="13.1640625" style="1" customWidth="1"/>
    <col min="5" max="5" width="12.5" style="1" bestFit="1" customWidth="1"/>
    <col min="6" max="6" width="10.83203125" style="1"/>
    <col min="7" max="7" width="11.5" style="1" bestFit="1" customWidth="1"/>
  </cols>
  <sheetData>
    <row r="1" spans="1:7" s="12" customFormat="1" x14ac:dyDescent="0.2">
      <c r="A1" s="12" t="s">
        <v>2</v>
      </c>
      <c r="C1" s="13"/>
      <c r="D1" s="13"/>
      <c r="E1" s="13"/>
      <c r="F1" s="13"/>
      <c r="G1" s="13"/>
    </row>
    <row r="2" spans="1:7" s="12" customFormat="1" x14ac:dyDescent="0.2">
      <c r="A2" s="12" t="s">
        <v>3</v>
      </c>
      <c r="C2" s="13"/>
      <c r="D2" s="13"/>
      <c r="E2" s="13"/>
      <c r="F2" s="13"/>
      <c r="G2" s="13"/>
    </row>
    <row r="3" spans="1:7" s="12" customFormat="1" x14ac:dyDescent="0.2">
      <c r="A3" s="12" t="s">
        <v>5</v>
      </c>
      <c r="C3" s="13"/>
      <c r="D3" s="13"/>
      <c r="E3" s="13"/>
      <c r="F3" s="13"/>
      <c r="G3" s="13"/>
    </row>
    <row r="4" spans="1:7" x14ac:dyDescent="0.2">
      <c r="C4" s="5"/>
      <c r="D4" s="5"/>
      <c r="E4" s="5"/>
      <c r="F4" s="5"/>
      <c r="G4" s="5"/>
    </row>
    <row r="5" spans="1:7" s="16" customFormat="1" ht="48" x14ac:dyDescent="0.2">
      <c r="A5" s="14" t="s">
        <v>0</v>
      </c>
      <c r="B5" s="14" t="s">
        <v>12</v>
      </c>
      <c r="C5" s="15" t="s">
        <v>1</v>
      </c>
      <c r="D5" s="15" t="s">
        <v>10</v>
      </c>
      <c r="E5" s="15" t="s">
        <v>13</v>
      </c>
      <c r="F5" s="15" t="s">
        <v>11</v>
      </c>
      <c r="G5" s="15" t="s">
        <v>4</v>
      </c>
    </row>
    <row r="6" spans="1:7" x14ac:dyDescent="0.2">
      <c r="A6" s="7" t="s">
        <v>6</v>
      </c>
      <c r="B6" s="8"/>
      <c r="C6" s="9">
        <f>IF(B6&lt;510,1.2,IF(B6&lt;990,1.05,1))</f>
        <v>1.2</v>
      </c>
      <c r="D6" s="9">
        <f>B6*C6</f>
        <v>0</v>
      </c>
      <c r="E6" s="2"/>
      <c r="F6" s="2">
        <f>B6*E6</f>
        <v>0</v>
      </c>
      <c r="G6" s="2">
        <f>F6-D6</f>
        <v>0</v>
      </c>
    </row>
    <row r="7" spans="1:7" x14ac:dyDescent="0.2">
      <c r="A7" s="7" t="s">
        <v>7</v>
      </c>
      <c r="B7" s="8"/>
      <c r="C7" s="9">
        <f>IF(B7&lt;510,1.45,IF(B7&lt;990,1.3,1.2))</f>
        <v>1.45</v>
      </c>
      <c r="D7" s="9">
        <f t="shared" ref="D7:D8" si="0">B7*C7</f>
        <v>0</v>
      </c>
      <c r="E7" s="2"/>
      <c r="F7" s="2">
        <f t="shared" ref="F7:F8" si="1">B7*E7</f>
        <v>0</v>
      </c>
      <c r="G7" s="2">
        <f t="shared" ref="G7:G8" si="2">F7-D7</f>
        <v>0</v>
      </c>
    </row>
    <row r="8" spans="1:7" x14ac:dyDescent="0.2">
      <c r="A8" s="7" t="s">
        <v>8</v>
      </c>
      <c r="B8" s="8"/>
      <c r="C8" s="9">
        <f>IF(B8&lt;510,1.7,IF(B8&lt;990,1.5,1.45))</f>
        <v>1.7</v>
      </c>
      <c r="D8" s="9">
        <f t="shared" si="0"/>
        <v>0</v>
      </c>
      <c r="E8" s="2"/>
      <c r="F8" s="2">
        <f t="shared" si="1"/>
        <v>0</v>
      </c>
      <c r="G8" s="2">
        <f t="shared" si="2"/>
        <v>0</v>
      </c>
    </row>
    <row r="9" spans="1:7" x14ac:dyDescent="0.2">
      <c r="A9" s="10"/>
      <c r="C9" s="11"/>
      <c r="D9" s="11"/>
      <c r="E9" s="5"/>
      <c r="F9" s="5"/>
      <c r="G9" s="5"/>
    </row>
    <row r="10" spans="1:7" x14ac:dyDescent="0.2">
      <c r="C10" s="5"/>
      <c r="D10" s="5"/>
      <c r="E10" s="5"/>
      <c r="F10" s="5"/>
      <c r="G10" s="5"/>
    </row>
    <row r="11" spans="1:7" x14ac:dyDescent="0.2">
      <c r="A11" s="6" t="s">
        <v>9</v>
      </c>
      <c r="C11" s="5"/>
      <c r="D11" s="5"/>
      <c r="E11" s="5"/>
      <c r="F11" s="5"/>
      <c r="G11" s="5"/>
    </row>
    <row r="12" spans="1:7" ht="32" x14ac:dyDescent="0.2">
      <c r="A12" s="3" t="s">
        <v>0</v>
      </c>
      <c r="B12" s="3" t="s">
        <v>14</v>
      </c>
      <c r="C12" s="4" t="s">
        <v>1</v>
      </c>
      <c r="D12" s="4" t="s">
        <v>10</v>
      </c>
      <c r="E12" s="15" t="s">
        <v>15</v>
      </c>
      <c r="F12" s="4" t="s">
        <v>11</v>
      </c>
      <c r="G12" s="4" t="s">
        <v>4</v>
      </c>
    </row>
    <row r="13" spans="1:7" x14ac:dyDescent="0.2">
      <c r="A13" s="7" t="s">
        <v>6</v>
      </c>
      <c r="B13" s="8">
        <v>990</v>
      </c>
      <c r="C13" s="9">
        <f>IF(B13&lt;510,1.2,IF(B13&lt;990,1.05,1))</f>
        <v>1</v>
      </c>
      <c r="D13" s="9">
        <f t="shared" ref="D13:D15" si="3">B13*C13</f>
        <v>990</v>
      </c>
      <c r="E13" s="2">
        <v>3</v>
      </c>
      <c r="F13" s="2">
        <f t="shared" ref="F13:F15" si="4">B13*E13</f>
        <v>2970</v>
      </c>
      <c r="G13" s="2">
        <f t="shared" ref="G13:G15" si="5">F13-D13</f>
        <v>1980</v>
      </c>
    </row>
    <row r="14" spans="1:7" x14ac:dyDescent="0.2">
      <c r="A14" s="7" t="s">
        <v>7</v>
      </c>
      <c r="B14" s="8">
        <v>510</v>
      </c>
      <c r="C14" s="9">
        <f>IF(B14&lt;510,1.45,IF(B14&lt;990,1.3,1.2))</f>
        <v>1.3</v>
      </c>
      <c r="D14" s="9">
        <f t="shared" si="3"/>
        <v>663</v>
      </c>
      <c r="E14" s="2">
        <v>4</v>
      </c>
      <c r="F14" s="2">
        <f t="shared" si="4"/>
        <v>2040</v>
      </c>
      <c r="G14" s="2">
        <f t="shared" si="5"/>
        <v>1377</v>
      </c>
    </row>
    <row r="15" spans="1:7" x14ac:dyDescent="0.2">
      <c r="A15" s="7" t="s">
        <v>8</v>
      </c>
      <c r="B15" s="8">
        <v>480</v>
      </c>
      <c r="C15" s="9">
        <f>IF(B15&lt;510,1.7,IF(B15&lt;990,1.5,1.45))</f>
        <v>1.7</v>
      </c>
      <c r="D15" s="9">
        <f t="shared" si="3"/>
        <v>816</v>
      </c>
      <c r="E15" s="2">
        <v>6</v>
      </c>
      <c r="F15" s="2">
        <f t="shared" si="4"/>
        <v>2880</v>
      </c>
      <c r="G15" s="2">
        <f t="shared" si="5"/>
        <v>2064</v>
      </c>
    </row>
    <row r="16" spans="1:7" x14ac:dyDescent="0.2">
      <c r="C16" s="1" t="s">
        <v>16</v>
      </c>
    </row>
  </sheetData>
  <sheetProtection selectLockedCells="1"/>
  <pageMargins left="0.7" right="0.7" top="0.75" bottom="0.75" header="0.3" footer="0.3"/>
  <pageSetup orientation="portrait" horizontalDpi="0" verticalDpi="0"/>
  <ignoredErrors>
    <ignoredError sqref="D6:D8 F6:F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Solomon</dc:creator>
  <cp:lastModifiedBy>Jack Solomon</cp:lastModifiedBy>
  <dcterms:created xsi:type="dcterms:W3CDTF">2018-04-10T21:42:35Z</dcterms:created>
  <dcterms:modified xsi:type="dcterms:W3CDTF">2023-04-30T15:54:11Z</dcterms:modified>
</cp:coreProperties>
</file>